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<sst xmlns="http://schemas.openxmlformats.org/spreadsheetml/2006/main" count="39" uniqueCount="39">
  <si>
    <t>Rose Wine</t>
  </si>
  <si>
    <t>Champagne &amp; Sparkling Wine</t>
  </si>
  <si>
    <t>White Wines</t>
  </si>
  <si>
    <t>Moët &amp; Chandon Impérial, NV</t>
  </si>
  <si>
    <t>Moët &amp; Chandon Rosé Impérial, NV</t>
  </si>
  <si>
    <t>Quantity
Required</t>
  </si>
  <si>
    <t>Cost</t>
  </si>
  <si>
    <t>Bottled Water</t>
  </si>
  <si>
    <t>Red Wine</t>
  </si>
  <si>
    <t>Bucket of Stella</t>
  </si>
  <si>
    <t>Bucket of Becks</t>
  </si>
  <si>
    <t>Festive Party Buckets - 8 per bucket</t>
  </si>
  <si>
    <t>Bespoke Chenin Blanc, Western Cape</t>
  </si>
  <si>
    <t>Galanti Prosecco Extra Dry</t>
  </si>
  <si>
    <t>Pinot Grigio, Da Luca, Italy</t>
  </si>
  <si>
    <t>Chablis "Gloire de Chablis" J. Moreau &amp; Fils - France</t>
  </si>
  <si>
    <t>Short Mile Bay Chardonnay - SE Australia</t>
  </si>
  <si>
    <t>Vidal Sauvignon Blanc, Marlborough, New Zealand</t>
  </si>
  <si>
    <t>Viognier, Flagstone Word of Mouth</t>
  </si>
  <si>
    <t>Ayrum Verdejo</t>
  </si>
  <si>
    <t>Ayrum Tempranillo-Garnacha Tinto Albali, Valdepeñas</t>
  </si>
  <si>
    <t xml:space="preserve">Nederberg "The Manor" Cabernet Sauvignon - South Africa </t>
  </si>
  <si>
    <t>Malbec, Atamisque Serbal, Argentinca</t>
  </si>
  <si>
    <t>Short Mile Bay Shiraz - SE Australia</t>
  </si>
  <si>
    <t>Don Jacobo Rioja Crianza Tinto - Bodegas Corral, Spain</t>
  </si>
  <si>
    <t>1776 Zinfandel, The Federalist</t>
  </si>
  <si>
    <t>Merlot, Errazuriz, Chile</t>
  </si>
  <si>
    <t>Château La Gordonne – Provence, France</t>
  </si>
  <si>
    <t>Pinot Grigio Rose Vinuva, Italy</t>
  </si>
  <si>
    <t>Highland 1lt (Still &amp; Sparkling Available)</t>
  </si>
  <si>
    <t>Bucket of Goose Island IPA</t>
  </si>
  <si>
    <t>Bucket of Budweiser</t>
  </si>
  <si>
    <t>Bucket of Corona</t>
  </si>
  <si>
    <t>Standard
Price 2018</t>
  </si>
  <si>
    <t>Discounted 
Price 2018</t>
  </si>
  <si>
    <t xml:space="preserve">Total </t>
  </si>
  <si>
    <t>2018 Beverage Pre-Order Form</t>
  </si>
  <si>
    <t xml:space="preserve">All products and prices are correct at time of print and are subject to change. </t>
  </si>
  <si>
    <t xml:space="preserve">Please return this form to Jacque Landry - Jacque.landry@marriotthotels.com - contactable at 0116 282 0113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</si>
</sst>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 ;[Red]\-0\ "/>
    <numFmt numFmtId="170" formatCode="_-&quot;£&quot;* #,##0.000_-;\-&quot;£&quot;* #,##0.000_-;_-&quot;£&quot;* &quot;-&quot;??_-;_-@_-"/>
  </numFmts>
  <fonts count="50">
    <font>
      <sz val="10"/>
      <name val="Arial"/>
      <family val="0"/>
    </font>
    <font>
      <i/>
      <sz val="12"/>
      <name val="Monotype Corsiva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2"/>
      <color indexed="8"/>
      <name val="BasicCommercial LT Com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8" fontId="1" fillId="0" borderId="0" xfId="0" applyNumberFormat="1" applyFont="1" applyAlignment="1">
      <alignment horizont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33" borderId="10" xfId="0" applyFont="1" applyFill="1" applyBorder="1" applyAlignment="1">
      <alignment/>
    </xf>
    <xf numFmtId="0" fontId="27" fillId="33" borderId="11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0" fontId="27" fillId="34" borderId="13" xfId="0" applyFont="1" applyFill="1" applyBorder="1" applyAlignment="1">
      <alignment/>
    </xf>
    <xf numFmtId="44" fontId="27" fillId="34" borderId="14" xfId="0" applyNumberFormat="1" applyFont="1" applyFill="1" applyBorder="1" applyAlignment="1">
      <alignment/>
    </xf>
    <xf numFmtId="44" fontId="27" fillId="34" borderId="14" xfId="0" applyNumberFormat="1" applyFont="1" applyFill="1" applyBorder="1" applyAlignment="1">
      <alignment horizontal="center" wrapText="1"/>
    </xf>
    <xf numFmtId="0" fontId="27" fillId="34" borderId="15" xfId="0" applyFont="1" applyFill="1" applyBorder="1" applyAlignment="1">
      <alignment horizontal="center" wrapText="1"/>
    </xf>
    <xf numFmtId="44" fontId="27" fillId="34" borderId="16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169" fontId="28" fillId="0" borderId="18" xfId="0" applyNumberFormat="1" applyFont="1" applyBorder="1" applyAlignment="1">
      <alignment horizontal="center"/>
    </xf>
    <xf numFmtId="169" fontId="27" fillId="0" borderId="18" xfId="0" applyNumberFormat="1" applyFont="1" applyBorder="1" applyAlignment="1">
      <alignment horizontal="center"/>
    </xf>
    <xf numFmtId="169" fontId="29" fillId="0" borderId="18" xfId="0" applyNumberFormat="1" applyFont="1" applyBorder="1" applyAlignment="1">
      <alignment horizontal="center"/>
    </xf>
    <xf numFmtId="0" fontId="26" fillId="33" borderId="17" xfId="0" applyFont="1" applyFill="1" applyBorder="1" applyAlignment="1">
      <alignment horizontal="left"/>
    </xf>
    <xf numFmtId="164" fontId="27" fillId="33" borderId="18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169" fontId="27" fillId="34" borderId="18" xfId="0" applyNumberFormat="1" applyFont="1" applyFill="1" applyBorder="1" applyAlignment="1">
      <alignment horizontal="center"/>
    </xf>
    <xf numFmtId="0" fontId="27" fillId="0" borderId="14" xfId="58" applyFont="1" applyBorder="1" applyAlignment="1">
      <alignment/>
      <protection/>
    </xf>
    <xf numFmtId="0" fontId="28" fillId="0" borderId="14" xfId="58" applyFont="1" applyFill="1" applyBorder="1" applyAlignment="1">
      <alignment horizontal="left"/>
      <protection/>
    </xf>
    <xf numFmtId="0" fontId="28" fillId="0" borderId="18" xfId="0" applyFont="1" applyFill="1" applyBorder="1" applyAlignment="1">
      <alignment horizontal="left"/>
    </xf>
    <xf numFmtId="44" fontId="27" fillId="34" borderId="18" xfId="0" applyNumberFormat="1" applyFont="1" applyFill="1" applyBorder="1" applyAlignment="1">
      <alignment/>
    </xf>
    <xf numFmtId="0" fontId="26" fillId="33" borderId="17" xfId="0" applyFont="1" applyFill="1" applyBorder="1" applyAlignment="1">
      <alignment horizontal="justify"/>
    </xf>
    <xf numFmtId="169" fontId="27" fillId="0" borderId="18" xfId="0" applyNumberFormat="1" applyFont="1" applyBorder="1" applyAlignment="1">
      <alignment/>
    </xf>
    <xf numFmtId="0" fontId="28" fillId="0" borderId="19" xfId="0" applyFont="1" applyFill="1" applyBorder="1" applyAlignment="1">
      <alignment horizontal="left"/>
    </xf>
    <xf numFmtId="0" fontId="30" fillId="35" borderId="18" xfId="0" applyFont="1" applyFill="1" applyBorder="1" applyAlignment="1">
      <alignment/>
    </xf>
    <xf numFmtId="0" fontId="27" fillId="35" borderId="18" xfId="0" applyFont="1" applyFill="1" applyBorder="1" applyAlignment="1">
      <alignment/>
    </xf>
    <xf numFmtId="0" fontId="30" fillId="0" borderId="18" xfId="0" applyFont="1" applyBorder="1" applyAlignment="1">
      <alignment wrapText="1"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/>
    </xf>
    <xf numFmtId="169" fontId="27" fillId="35" borderId="18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44" fontId="27" fillId="35" borderId="18" xfId="0" applyNumberFormat="1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/>
    </xf>
    <xf numFmtId="0" fontId="32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104775</xdr:rowOff>
    </xdr:from>
    <xdr:to>
      <xdr:col>0</xdr:col>
      <xdr:colOff>2162175</xdr:colOff>
      <xdr:row>5</xdr:row>
      <xdr:rowOff>419100</xdr:rowOff>
    </xdr:to>
    <xdr:pic>
      <xdr:nvPicPr>
        <xdr:cNvPr id="1" name="Picture 2" descr="EMALM_Primary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1695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47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78.00390625" style="10" customWidth="1"/>
    <col min="2" max="3" width="20.421875" style="11" customWidth="1"/>
    <col min="4" max="5" width="10.57421875" style="10" customWidth="1"/>
  </cols>
  <sheetData>
    <row r="1" ht="12.75"/>
    <row r="2" ht="12.75"/>
    <row r="3" ht="12.75"/>
    <row r="4" ht="12.75"/>
    <row r="5" ht="12.75"/>
    <row r="6" ht="37.5" customHeight="1"/>
    <row r="7" ht="37.5" customHeight="1">
      <c r="A7" s="48" t="s">
        <v>38</v>
      </c>
    </row>
    <row r="8" spans="1:5" ht="37.5" customHeight="1" thickBot="1">
      <c r="A8" s="45" t="s">
        <v>36</v>
      </c>
      <c r="B8" s="45"/>
      <c r="C8" s="45"/>
      <c r="D8" s="45"/>
      <c r="E8" s="45"/>
    </row>
    <row r="9" spans="1:7" ht="31.5">
      <c r="A9" s="12" t="s">
        <v>2</v>
      </c>
      <c r="B9" s="13" t="s">
        <v>33</v>
      </c>
      <c r="C9" s="13" t="s">
        <v>34</v>
      </c>
      <c r="D9" s="13" t="s">
        <v>5</v>
      </c>
      <c r="E9" s="14" t="s">
        <v>6</v>
      </c>
      <c r="G9" s="2"/>
    </row>
    <row r="10" spans="1:7" ht="18">
      <c r="A10" s="15" t="s">
        <v>19</v>
      </c>
      <c r="B10" s="16">
        <v>24</v>
      </c>
      <c r="C10" s="17">
        <f>B10-(B10*0.2)</f>
        <v>19.2</v>
      </c>
      <c r="D10" s="18"/>
      <c r="E10" s="19">
        <f>C10*D10</f>
        <v>0</v>
      </c>
      <c r="G10" s="2"/>
    </row>
    <row r="11" spans="1:7" ht="18">
      <c r="A11" s="20" t="s">
        <v>14</v>
      </c>
      <c r="B11" s="16">
        <v>25.45</v>
      </c>
      <c r="C11" s="17">
        <f aca="true" t="shared" si="0" ref="C11:C16">B11-(B11*0.2)</f>
        <v>20.36</v>
      </c>
      <c r="D11" s="21"/>
      <c r="E11" s="19">
        <f>C11*D11</f>
        <v>0</v>
      </c>
      <c r="G11" s="3"/>
    </row>
    <row r="12" spans="1:7" ht="18">
      <c r="A12" s="20" t="s">
        <v>15</v>
      </c>
      <c r="B12" s="16">
        <v>45.45</v>
      </c>
      <c r="C12" s="17">
        <f t="shared" si="0"/>
        <v>36.36</v>
      </c>
      <c r="D12" s="22"/>
      <c r="E12" s="19">
        <f aca="true" t="shared" si="1" ref="E12:E39">C12*D12</f>
        <v>0</v>
      </c>
      <c r="G12" s="3"/>
    </row>
    <row r="13" spans="1:7" ht="18">
      <c r="A13" s="20" t="s">
        <v>12</v>
      </c>
      <c r="B13" s="16">
        <v>23.45</v>
      </c>
      <c r="C13" s="17">
        <f t="shared" si="0"/>
        <v>18.759999999999998</v>
      </c>
      <c r="D13" s="23"/>
      <c r="E13" s="19">
        <f t="shared" si="1"/>
        <v>0</v>
      </c>
      <c r="G13" s="3"/>
    </row>
    <row r="14" spans="1:7" ht="18">
      <c r="A14" s="20" t="s">
        <v>16</v>
      </c>
      <c r="B14" s="16">
        <v>25</v>
      </c>
      <c r="C14" s="17">
        <f t="shared" si="0"/>
        <v>20</v>
      </c>
      <c r="D14" s="22"/>
      <c r="E14" s="19">
        <f t="shared" si="1"/>
        <v>0</v>
      </c>
      <c r="G14" s="4"/>
    </row>
    <row r="15" spans="1:7" ht="18">
      <c r="A15" s="20" t="s">
        <v>18</v>
      </c>
      <c r="B15" s="16">
        <v>35.45</v>
      </c>
      <c r="C15" s="17">
        <f t="shared" si="0"/>
        <v>28.360000000000003</v>
      </c>
      <c r="D15" s="22"/>
      <c r="E15" s="19">
        <f t="shared" si="1"/>
        <v>0</v>
      </c>
      <c r="G15" s="3"/>
    </row>
    <row r="16" spans="1:7" ht="18">
      <c r="A16" s="20" t="s">
        <v>17</v>
      </c>
      <c r="B16" s="16">
        <v>34.45</v>
      </c>
      <c r="C16" s="17">
        <f t="shared" si="0"/>
        <v>27.560000000000002</v>
      </c>
      <c r="D16" s="22"/>
      <c r="E16" s="19">
        <f t="shared" si="1"/>
        <v>0</v>
      </c>
      <c r="G16" s="3"/>
    </row>
    <row r="17" spans="1:7" s="7" customFormat="1" ht="18">
      <c r="A17" s="24" t="s">
        <v>8</v>
      </c>
      <c r="B17" s="25"/>
      <c r="C17" s="25"/>
      <c r="D17" s="26"/>
      <c r="E17" s="26"/>
      <c r="G17" s="8"/>
    </row>
    <row r="18" spans="1:7" ht="18">
      <c r="A18" s="20" t="s">
        <v>20</v>
      </c>
      <c r="B18" s="16">
        <v>24</v>
      </c>
      <c r="C18" s="17">
        <f aca="true" t="shared" si="2" ref="C18:C24">B18-(B18*0.2)</f>
        <v>19.2</v>
      </c>
      <c r="D18" s="27"/>
      <c r="E18" s="19">
        <f t="shared" si="1"/>
        <v>0</v>
      </c>
      <c r="G18" s="5"/>
    </row>
    <row r="19" spans="1:7" ht="18">
      <c r="A19" s="20" t="s">
        <v>26</v>
      </c>
      <c r="B19" s="16">
        <v>30.45</v>
      </c>
      <c r="C19" s="17">
        <f t="shared" si="2"/>
        <v>24.36</v>
      </c>
      <c r="D19" s="27"/>
      <c r="E19" s="19">
        <f t="shared" si="1"/>
        <v>0</v>
      </c>
      <c r="G19" s="5"/>
    </row>
    <row r="20" spans="1:7" ht="18">
      <c r="A20" s="20" t="s">
        <v>21</v>
      </c>
      <c r="B20" s="16">
        <v>28.45</v>
      </c>
      <c r="C20" s="17">
        <f t="shared" si="2"/>
        <v>22.759999999999998</v>
      </c>
      <c r="D20" s="27"/>
      <c r="E20" s="19">
        <f t="shared" si="1"/>
        <v>0</v>
      </c>
      <c r="G20" s="5"/>
    </row>
    <row r="21" spans="1:7" ht="18" customHeight="1">
      <c r="A21" s="20" t="s">
        <v>23</v>
      </c>
      <c r="B21" s="16">
        <v>25</v>
      </c>
      <c r="C21" s="17">
        <f t="shared" si="2"/>
        <v>20</v>
      </c>
      <c r="D21" s="23"/>
      <c r="E21" s="19">
        <f t="shared" si="1"/>
        <v>0</v>
      </c>
      <c r="G21" s="3"/>
    </row>
    <row r="22" spans="1:7" ht="18" customHeight="1">
      <c r="A22" s="20" t="s">
        <v>24</v>
      </c>
      <c r="B22" s="16">
        <v>33</v>
      </c>
      <c r="C22" s="17">
        <f t="shared" si="2"/>
        <v>26.4</v>
      </c>
      <c r="D22" s="23"/>
      <c r="E22" s="19">
        <f t="shared" si="1"/>
        <v>0</v>
      </c>
      <c r="G22" s="3"/>
    </row>
    <row r="23" spans="1:7" ht="18" customHeight="1">
      <c r="A23" s="20" t="s">
        <v>22</v>
      </c>
      <c r="B23" s="16">
        <v>37.45</v>
      </c>
      <c r="C23" s="17">
        <f t="shared" si="2"/>
        <v>29.96</v>
      </c>
      <c r="D23" s="22"/>
      <c r="E23" s="19">
        <f t="shared" si="1"/>
        <v>0</v>
      </c>
      <c r="F23" s="1"/>
      <c r="G23" s="3"/>
    </row>
    <row r="24" spans="1:7" ht="18" customHeight="1">
      <c r="A24" s="20" t="s">
        <v>25</v>
      </c>
      <c r="B24" s="16">
        <v>46.45</v>
      </c>
      <c r="C24" s="17">
        <f t="shared" si="2"/>
        <v>37.160000000000004</v>
      </c>
      <c r="D24" s="23"/>
      <c r="E24" s="19">
        <f t="shared" si="1"/>
        <v>0</v>
      </c>
      <c r="F24" s="1"/>
      <c r="G24" s="6"/>
    </row>
    <row r="25" spans="1:7" s="7" customFormat="1" ht="18">
      <c r="A25" s="24" t="s">
        <v>0</v>
      </c>
      <c r="B25" s="25"/>
      <c r="C25" s="25"/>
      <c r="D25" s="26"/>
      <c r="E25" s="26"/>
      <c r="G25" s="9"/>
    </row>
    <row r="26" spans="1:7" ht="21.75" customHeight="1">
      <c r="A26" s="28" t="s">
        <v>27</v>
      </c>
      <c r="B26" s="16">
        <v>34.45</v>
      </c>
      <c r="C26" s="17">
        <f>B26-(B26*0.2)</f>
        <v>27.560000000000002</v>
      </c>
      <c r="D26" s="23"/>
      <c r="E26" s="19">
        <f t="shared" si="1"/>
        <v>0</v>
      </c>
      <c r="G26" s="3"/>
    </row>
    <row r="27" spans="1:7" ht="21.75" customHeight="1">
      <c r="A27" s="29" t="s">
        <v>28</v>
      </c>
      <c r="B27" s="16">
        <v>24.45</v>
      </c>
      <c r="C27" s="17">
        <f>B27-(B27*0.2)</f>
        <v>19.56</v>
      </c>
      <c r="D27" s="23"/>
      <c r="E27" s="19">
        <f t="shared" si="1"/>
        <v>0</v>
      </c>
      <c r="G27" s="3"/>
    </row>
    <row r="28" spans="1:7" s="7" customFormat="1" ht="18">
      <c r="A28" s="24" t="s">
        <v>1</v>
      </c>
      <c r="B28" s="25"/>
      <c r="C28" s="25"/>
      <c r="D28" s="26"/>
      <c r="E28" s="26"/>
      <c r="G28" s="9"/>
    </row>
    <row r="29" spans="1:7" ht="18">
      <c r="A29" s="30" t="s">
        <v>13</v>
      </c>
      <c r="B29" s="31">
        <v>33.45</v>
      </c>
      <c r="C29" s="17">
        <f>B29-(B29*0.2)</f>
        <v>26.76</v>
      </c>
      <c r="D29" s="23"/>
      <c r="E29" s="19">
        <f t="shared" si="1"/>
        <v>0</v>
      </c>
      <c r="G29" s="3"/>
    </row>
    <row r="30" spans="1:7" ht="18">
      <c r="A30" s="30" t="s">
        <v>3</v>
      </c>
      <c r="B30" s="31">
        <v>65.45</v>
      </c>
      <c r="C30" s="17">
        <f>B30-(B30*0.2)</f>
        <v>52.36</v>
      </c>
      <c r="D30" s="23"/>
      <c r="E30" s="19">
        <f t="shared" si="1"/>
        <v>0</v>
      </c>
      <c r="G30" s="3"/>
    </row>
    <row r="31" spans="1:7" ht="15.75">
      <c r="A31" s="30" t="s">
        <v>4</v>
      </c>
      <c r="B31" s="31">
        <v>79.45</v>
      </c>
      <c r="C31" s="17">
        <f>B31-(B31*0.2)</f>
        <v>63.56</v>
      </c>
      <c r="D31" s="23"/>
      <c r="E31" s="19">
        <f t="shared" si="1"/>
        <v>0</v>
      </c>
      <c r="G31" s="6"/>
    </row>
    <row r="32" spans="1:7" s="7" customFormat="1" ht="18">
      <c r="A32" s="32" t="s">
        <v>7</v>
      </c>
      <c r="B32" s="26"/>
      <c r="C32" s="26"/>
      <c r="D32" s="26"/>
      <c r="E32" s="26"/>
      <c r="G32" s="9"/>
    </row>
    <row r="33" spans="1:7" ht="24.75" customHeight="1">
      <c r="A33" s="30" t="s">
        <v>29</v>
      </c>
      <c r="B33" s="31">
        <v>4.45</v>
      </c>
      <c r="C33" s="17">
        <f>B33-(B33*0.2)</f>
        <v>3.56</v>
      </c>
      <c r="D33" s="23"/>
      <c r="E33" s="19">
        <f t="shared" si="1"/>
        <v>0</v>
      </c>
      <c r="G33" s="3"/>
    </row>
    <row r="34" spans="1:7" s="7" customFormat="1" ht="18">
      <c r="A34" s="32" t="s">
        <v>11</v>
      </c>
      <c r="B34" s="26"/>
      <c r="C34" s="26"/>
      <c r="D34" s="26"/>
      <c r="E34" s="26"/>
      <c r="G34" s="9"/>
    </row>
    <row r="35" spans="1:5" ht="15.75">
      <c r="A35" s="20" t="s">
        <v>9</v>
      </c>
      <c r="B35" s="16">
        <v>35.6</v>
      </c>
      <c r="C35" s="17">
        <f>B35-(B35*0.2)</f>
        <v>28.48</v>
      </c>
      <c r="D35" s="23"/>
      <c r="E35" s="19">
        <f t="shared" si="1"/>
        <v>0</v>
      </c>
    </row>
    <row r="36" spans="1:5" ht="15.75">
      <c r="A36" s="20" t="s">
        <v>10</v>
      </c>
      <c r="B36" s="16">
        <v>35.6</v>
      </c>
      <c r="C36" s="17">
        <f>B36-(B36*0.2)</f>
        <v>28.48</v>
      </c>
      <c r="D36" s="23"/>
      <c r="E36" s="19">
        <f t="shared" si="1"/>
        <v>0</v>
      </c>
    </row>
    <row r="37" spans="1:5" ht="15.75">
      <c r="A37" s="20" t="s">
        <v>30</v>
      </c>
      <c r="B37" s="16">
        <v>40.8</v>
      </c>
      <c r="C37" s="17">
        <f>B37-(B37*0.2)</f>
        <v>32.64</v>
      </c>
      <c r="D37" s="23"/>
      <c r="E37" s="19">
        <f t="shared" si="1"/>
        <v>0</v>
      </c>
    </row>
    <row r="38" spans="1:5" ht="15.75">
      <c r="A38" s="20" t="s">
        <v>32</v>
      </c>
      <c r="B38" s="16">
        <v>39.2</v>
      </c>
      <c r="C38" s="17">
        <f>B38-(B38*0.2)</f>
        <v>31.360000000000003</v>
      </c>
      <c r="D38" s="33"/>
      <c r="E38" s="19">
        <f t="shared" si="1"/>
        <v>0</v>
      </c>
    </row>
    <row r="39" spans="1:5" ht="15.75">
      <c r="A39" s="34" t="s">
        <v>31</v>
      </c>
      <c r="B39" s="16">
        <v>35.6</v>
      </c>
      <c r="C39" s="17">
        <f>B39-(B39*0.2)</f>
        <v>28.48</v>
      </c>
      <c r="D39" s="33"/>
      <c r="E39" s="19">
        <f t="shared" si="1"/>
        <v>0</v>
      </c>
    </row>
    <row r="40" spans="1:5" ht="15.75">
      <c r="A40" s="35"/>
      <c r="B40" s="36"/>
      <c r="C40" s="36"/>
      <c r="D40" s="36"/>
      <c r="E40" s="36"/>
    </row>
    <row r="41" spans="1:5" ht="33.75" customHeight="1">
      <c r="A41" s="37"/>
      <c r="B41" s="38"/>
      <c r="C41" s="38"/>
      <c r="D41" s="39"/>
      <c r="E41" s="19"/>
    </row>
    <row r="42" spans="1:5" ht="15.75">
      <c r="A42" s="35" t="s">
        <v>35</v>
      </c>
      <c r="B42" s="36"/>
      <c r="C42" s="36"/>
      <c r="D42" s="40">
        <f>SUM(D11:D38)</f>
        <v>0</v>
      </c>
      <c r="E42" s="44">
        <f>SUM(E10:E39)</f>
        <v>0</v>
      </c>
    </row>
    <row r="43" spans="1:3" ht="15.75">
      <c r="A43" s="41"/>
      <c r="B43" s="41"/>
      <c r="C43" s="41"/>
    </row>
    <row r="44" spans="1:5" ht="29.25" customHeight="1">
      <c r="A44" s="46" t="s">
        <v>37</v>
      </c>
      <c r="B44" s="47"/>
      <c r="C44" s="47"/>
      <c r="D44" s="47"/>
      <c r="E44" s="47"/>
    </row>
    <row r="45" spans="1:3" ht="15.75">
      <c r="A45" s="41"/>
      <c r="B45" s="41"/>
      <c r="C45" s="41"/>
    </row>
    <row r="46" spans="1:3" ht="15.75">
      <c r="A46" s="41"/>
      <c r="B46" s="41"/>
      <c r="C46" s="41"/>
    </row>
    <row r="47" spans="1:3" ht="15.75">
      <c r="A47" s="41"/>
      <c r="B47" s="41"/>
      <c r="C47" s="41"/>
    </row>
    <row r="48" spans="1:3" ht="15.75">
      <c r="A48" s="41"/>
      <c r="B48" s="41"/>
      <c r="C48" s="41"/>
    </row>
    <row r="49" spans="1:3" ht="15.75">
      <c r="A49" s="41"/>
      <c r="B49" s="41"/>
      <c r="C49" s="41"/>
    </row>
    <row r="50" spans="1:3" ht="15.75">
      <c r="A50" s="42"/>
      <c r="B50" s="41"/>
      <c r="C50" s="41"/>
    </row>
    <row r="51" spans="1:3" ht="15.75">
      <c r="A51" s="41"/>
      <c r="B51" s="41"/>
      <c r="C51" s="41"/>
    </row>
    <row r="52" spans="1:3" ht="15.75">
      <c r="A52" s="41"/>
      <c r="B52" s="43"/>
      <c r="C52" s="43"/>
    </row>
    <row r="53" spans="1:3" ht="15.75">
      <c r="A53" s="41"/>
      <c r="B53" s="43"/>
      <c r="C53" s="43"/>
    </row>
    <row r="54" spans="1:3" ht="15.75">
      <c r="A54" s="41"/>
      <c r="B54" s="43"/>
      <c r="C54" s="43"/>
    </row>
    <row r="55" spans="1:3" ht="15.75">
      <c r="A55" s="41"/>
      <c r="B55" s="43"/>
      <c r="C55" s="43"/>
    </row>
    <row r="56" spans="1:3" ht="15.75">
      <c r="A56" s="41"/>
      <c r="B56" s="43"/>
      <c r="C56" s="43"/>
    </row>
    <row r="57" spans="1:3" ht="15.75">
      <c r="A57" s="41"/>
      <c r="B57" s="43"/>
      <c r="C57" s="43"/>
    </row>
    <row r="58" spans="1:3" ht="15.75">
      <c r="A58" s="41"/>
      <c r="B58" s="43"/>
      <c r="C58" s="43"/>
    </row>
    <row r="59" spans="1:3" ht="15.75">
      <c r="A59" s="41"/>
      <c r="B59" s="43"/>
      <c r="C59" s="43"/>
    </row>
    <row r="60" spans="1:3" ht="15.75">
      <c r="A60" s="41"/>
      <c r="B60" s="43"/>
      <c r="C60" s="43"/>
    </row>
    <row r="61" spans="1:3" ht="15.75">
      <c r="A61" s="41"/>
      <c r="B61" s="43"/>
      <c r="C61" s="43"/>
    </row>
    <row r="62" spans="1:3" ht="15.75">
      <c r="A62" s="41"/>
      <c r="B62" s="43"/>
      <c r="C62" s="43"/>
    </row>
    <row r="63" spans="1:3" ht="15.75">
      <c r="A63" s="41"/>
      <c r="B63" s="43"/>
      <c r="C63" s="43"/>
    </row>
    <row r="64" spans="1:3" ht="15.75">
      <c r="A64" s="41"/>
      <c r="B64" s="43"/>
      <c r="C64" s="43"/>
    </row>
    <row r="65" spans="1:3" ht="15.75">
      <c r="A65" s="41"/>
      <c r="B65" s="43"/>
      <c r="C65" s="43"/>
    </row>
    <row r="66" spans="1:3" ht="15.75">
      <c r="A66" s="41"/>
      <c r="B66" s="43"/>
      <c r="C66" s="43"/>
    </row>
    <row r="67" spans="1:3" ht="15.75">
      <c r="A67" s="41"/>
      <c r="B67" s="43"/>
      <c r="C67" s="43"/>
    </row>
    <row r="68" spans="1:3" ht="15.75">
      <c r="A68" s="41"/>
      <c r="B68" s="43"/>
      <c r="C68" s="43"/>
    </row>
    <row r="69" spans="1:3" ht="15.75">
      <c r="A69" s="41"/>
      <c r="B69" s="43"/>
      <c r="C69" s="43"/>
    </row>
    <row r="70" spans="1:3" ht="15.75">
      <c r="A70" s="41"/>
      <c r="B70" s="43"/>
      <c r="C70" s="43"/>
    </row>
    <row r="71" spans="1:3" ht="15.75">
      <c r="A71" s="41"/>
      <c r="B71" s="43"/>
      <c r="C71" s="43"/>
    </row>
    <row r="72" spans="1:3" ht="15.75">
      <c r="A72" s="41"/>
      <c r="B72" s="43"/>
      <c r="C72" s="43"/>
    </row>
    <row r="73" spans="1:3" ht="15.75">
      <c r="A73" s="41"/>
      <c r="B73" s="43"/>
      <c r="C73" s="43"/>
    </row>
    <row r="74" spans="1:3" ht="15.75">
      <c r="A74" s="41"/>
      <c r="B74" s="43"/>
      <c r="C74" s="43"/>
    </row>
    <row r="75" spans="1:3" ht="15.75">
      <c r="A75" s="41"/>
      <c r="B75" s="43"/>
      <c r="C75" s="43"/>
    </row>
    <row r="76" spans="1:3" ht="15.75">
      <c r="A76" s="41"/>
      <c r="B76" s="43"/>
      <c r="C76" s="43"/>
    </row>
    <row r="77" spans="1:3" ht="15.75">
      <c r="A77" s="41"/>
      <c r="B77" s="43"/>
      <c r="C77" s="43"/>
    </row>
    <row r="78" spans="1:3" ht="15.75">
      <c r="A78" s="41"/>
      <c r="B78" s="43"/>
      <c r="C78" s="43"/>
    </row>
    <row r="79" spans="1:3" ht="15.75">
      <c r="A79" s="41"/>
      <c r="B79" s="43"/>
      <c r="C79" s="43"/>
    </row>
    <row r="80" spans="1:3" ht="15.75">
      <c r="A80" s="41"/>
      <c r="B80" s="43"/>
      <c r="C80" s="43"/>
    </row>
    <row r="81" spans="1:3" ht="15.75">
      <c r="A81" s="41"/>
      <c r="B81" s="43"/>
      <c r="C81" s="43"/>
    </row>
    <row r="82" spans="1:3" ht="15.75">
      <c r="A82" s="41"/>
      <c r="B82" s="43"/>
      <c r="C82" s="43"/>
    </row>
    <row r="83" spans="1:3" ht="15.75">
      <c r="A83" s="41"/>
      <c r="B83" s="43"/>
      <c r="C83" s="43"/>
    </row>
    <row r="84" spans="1:3" ht="15.75">
      <c r="A84" s="41"/>
      <c r="B84" s="43"/>
      <c r="C84" s="43"/>
    </row>
    <row r="85" spans="1:3" ht="15.75">
      <c r="A85" s="41"/>
      <c r="B85" s="43"/>
      <c r="C85" s="43"/>
    </row>
    <row r="86" spans="1:3" ht="15.75">
      <c r="A86" s="41"/>
      <c r="B86" s="43"/>
      <c r="C86" s="43"/>
    </row>
    <row r="87" spans="1:3" ht="15.75">
      <c r="A87" s="41"/>
      <c r="B87" s="43"/>
      <c r="C87" s="43"/>
    </row>
    <row r="88" spans="1:3" ht="15.75">
      <c r="A88" s="41"/>
      <c r="B88" s="43"/>
      <c r="C88" s="43"/>
    </row>
    <row r="89" spans="1:3" ht="15.75">
      <c r="A89" s="41"/>
      <c r="B89" s="43"/>
      <c r="C89" s="43"/>
    </row>
    <row r="90" spans="1:3" ht="15.75">
      <c r="A90" s="41"/>
      <c r="B90" s="43"/>
      <c r="C90" s="43"/>
    </row>
    <row r="91" spans="1:3" ht="15.75">
      <c r="A91" s="41"/>
      <c r="B91" s="43"/>
      <c r="C91" s="43"/>
    </row>
    <row r="92" spans="1:3" ht="15.75">
      <c r="A92" s="41"/>
      <c r="B92" s="43"/>
      <c r="C92" s="43"/>
    </row>
    <row r="93" spans="1:3" ht="15.75">
      <c r="A93" s="41"/>
      <c r="B93" s="43"/>
      <c r="C93" s="43"/>
    </row>
    <row r="94" spans="1:3" ht="15.75">
      <c r="A94" s="41"/>
      <c r="B94" s="43"/>
      <c r="C94" s="43"/>
    </row>
    <row r="95" spans="1:3" ht="15.75">
      <c r="A95" s="41"/>
      <c r="B95" s="43"/>
      <c r="C95" s="43"/>
    </row>
    <row r="96" spans="1:3" ht="15.75">
      <c r="A96" s="41"/>
      <c r="B96" s="43"/>
      <c r="C96" s="43"/>
    </row>
    <row r="97" spans="1:3" ht="15.75">
      <c r="A97" s="41"/>
      <c r="B97" s="43"/>
      <c r="C97" s="43"/>
    </row>
    <row r="98" spans="1:3" ht="15.75">
      <c r="A98" s="41"/>
      <c r="B98" s="43"/>
      <c r="C98" s="43"/>
    </row>
    <row r="99" spans="1:3" ht="15.75">
      <c r="A99" s="41"/>
      <c r="B99" s="43"/>
      <c r="C99" s="43"/>
    </row>
    <row r="100" spans="1:3" ht="15.75">
      <c r="A100" s="41"/>
      <c r="B100" s="43"/>
      <c r="C100" s="43"/>
    </row>
    <row r="101" spans="1:3" ht="15.75">
      <c r="A101" s="41"/>
      <c r="B101" s="43"/>
      <c r="C101" s="43"/>
    </row>
    <row r="102" spans="1:3" ht="15.75">
      <c r="A102" s="41"/>
      <c r="B102" s="43"/>
      <c r="C102" s="43"/>
    </row>
    <row r="103" spans="1:3" ht="15.75">
      <c r="A103" s="41"/>
      <c r="B103" s="43"/>
      <c r="C103" s="43"/>
    </row>
    <row r="104" spans="1:3" ht="15.75">
      <c r="A104" s="41"/>
      <c r="B104" s="43"/>
      <c r="C104" s="43"/>
    </row>
    <row r="105" spans="1:3" ht="15.75">
      <c r="A105" s="41"/>
      <c r="B105" s="43"/>
      <c r="C105" s="43"/>
    </row>
    <row r="106" spans="1:3" ht="15.75">
      <c r="A106" s="41"/>
      <c r="B106" s="43"/>
      <c r="C106" s="43"/>
    </row>
    <row r="107" spans="1:3" ht="15.75">
      <c r="A107" s="41"/>
      <c r="B107" s="43"/>
      <c r="C107" s="43"/>
    </row>
    <row r="108" spans="1:3" ht="15.75">
      <c r="A108" s="41"/>
      <c r="B108" s="43"/>
      <c r="C108" s="43"/>
    </row>
    <row r="109" spans="1:3" ht="15.75">
      <c r="A109" s="41"/>
      <c r="B109" s="43"/>
      <c r="C109" s="43"/>
    </row>
    <row r="110" spans="1:3" ht="15.75">
      <c r="A110" s="41"/>
      <c r="B110" s="43"/>
      <c r="C110" s="43"/>
    </row>
    <row r="111" spans="1:3" ht="15.75">
      <c r="A111" s="41"/>
      <c r="B111" s="43"/>
      <c r="C111" s="43"/>
    </row>
    <row r="112" spans="1:3" ht="15.75">
      <c r="A112" s="41"/>
      <c r="B112" s="43"/>
      <c r="C112" s="43"/>
    </row>
    <row r="113" spans="1:3" ht="15.75">
      <c r="A113" s="41"/>
      <c r="B113" s="43"/>
      <c r="C113" s="43"/>
    </row>
    <row r="114" spans="1:3" ht="15.75">
      <c r="A114" s="41"/>
      <c r="B114" s="43"/>
      <c r="C114" s="43"/>
    </row>
    <row r="115" spans="1:3" ht="15.75">
      <c r="A115" s="41"/>
      <c r="B115" s="43"/>
      <c r="C115" s="43"/>
    </row>
    <row r="116" spans="1:3" ht="15.75">
      <c r="A116" s="41"/>
      <c r="B116" s="43"/>
      <c r="C116" s="43"/>
    </row>
    <row r="117" spans="1:3" ht="15.75">
      <c r="A117" s="41"/>
      <c r="B117" s="43"/>
      <c r="C117" s="43"/>
    </row>
    <row r="118" spans="1:3" ht="15.75">
      <c r="A118" s="41"/>
      <c r="B118" s="43"/>
      <c r="C118" s="43"/>
    </row>
    <row r="119" spans="1:3" ht="15.75">
      <c r="A119" s="41"/>
      <c r="B119" s="43"/>
      <c r="C119" s="43"/>
    </row>
    <row r="120" spans="1:3" ht="15.75">
      <c r="A120" s="41"/>
      <c r="B120" s="43"/>
      <c r="C120" s="43"/>
    </row>
    <row r="121" spans="1:3" ht="15.75">
      <c r="A121" s="41"/>
      <c r="B121" s="43"/>
      <c r="C121" s="43"/>
    </row>
    <row r="122" spans="1:3" ht="15.75">
      <c r="A122" s="41"/>
      <c r="B122" s="43"/>
      <c r="C122" s="43"/>
    </row>
    <row r="123" spans="1:3" ht="15.75">
      <c r="A123" s="41"/>
      <c r="B123" s="43"/>
      <c r="C123" s="43"/>
    </row>
    <row r="124" spans="1:3" ht="15.75">
      <c r="A124" s="41"/>
      <c r="B124" s="43"/>
      <c r="C124" s="43"/>
    </row>
    <row r="125" spans="1:3" ht="15.75">
      <c r="A125" s="41"/>
      <c r="B125" s="43"/>
      <c r="C125" s="43"/>
    </row>
    <row r="126" spans="1:3" ht="15.75">
      <c r="A126" s="41"/>
      <c r="B126" s="43"/>
      <c r="C126" s="43"/>
    </row>
    <row r="127" spans="1:3" ht="15.75">
      <c r="A127" s="41"/>
      <c r="B127" s="43"/>
      <c r="C127" s="43"/>
    </row>
    <row r="128" spans="1:3" ht="15.75">
      <c r="A128" s="41"/>
      <c r="B128" s="43"/>
      <c r="C128" s="43"/>
    </row>
    <row r="129" spans="1:3" ht="15.75">
      <c r="A129" s="41"/>
      <c r="B129" s="43"/>
      <c r="C129" s="43"/>
    </row>
    <row r="130" spans="1:3" ht="15.75">
      <c r="A130" s="41"/>
      <c r="B130" s="43"/>
      <c r="C130" s="43"/>
    </row>
    <row r="131" spans="1:3" ht="15.75">
      <c r="A131" s="41"/>
      <c r="B131" s="43"/>
      <c r="C131" s="43"/>
    </row>
    <row r="132" spans="1:3" ht="15.75">
      <c r="A132" s="41"/>
      <c r="B132" s="43"/>
      <c r="C132" s="43"/>
    </row>
    <row r="133" spans="1:3" ht="15.75">
      <c r="A133" s="41"/>
      <c r="B133" s="43"/>
      <c r="C133" s="43"/>
    </row>
    <row r="134" spans="1:3" ht="15.75">
      <c r="A134" s="41"/>
      <c r="B134" s="43"/>
      <c r="C134" s="43"/>
    </row>
    <row r="135" spans="1:3" ht="15.75">
      <c r="A135" s="41"/>
      <c r="B135" s="43"/>
      <c r="C135" s="43"/>
    </row>
    <row r="136" spans="1:3" ht="15.75">
      <c r="A136" s="41"/>
      <c r="B136" s="43"/>
      <c r="C136" s="43"/>
    </row>
    <row r="137" spans="1:3" ht="15.75">
      <c r="A137" s="41"/>
      <c r="B137" s="43"/>
      <c r="C137" s="43"/>
    </row>
    <row r="138" spans="1:3" ht="15.75">
      <c r="A138" s="41"/>
      <c r="B138" s="43"/>
      <c r="C138" s="43"/>
    </row>
    <row r="139" spans="1:3" ht="15.75">
      <c r="A139" s="41"/>
      <c r="B139" s="43"/>
      <c r="C139" s="43"/>
    </row>
    <row r="140" spans="1:3" ht="15.75">
      <c r="A140" s="41"/>
      <c r="B140" s="43"/>
      <c r="C140" s="43"/>
    </row>
    <row r="141" spans="1:3" ht="15.75">
      <c r="A141" s="41"/>
      <c r="B141" s="43"/>
      <c r="C141" s="43"/>
    </row>
    <row r="142" spans="1:3" ht="15.75">
      <c r="A142" s="41"/>
      <c r="B142" s="43"/>
      <c r="C142" s="43"/>
    </row>
    <row r="143" spans="1:3" ht="15.75">
      <c r="A143" s="41"/>
      <c r="B143" s="43"/>
      <c r="C143" s="43"/>
    </row>
    <row r="144" spans="1:3" ht="15.75">
      <c r="A144" s="41"/>
      <c r="B144" s="43"/>
      <c r="C144" s="43"/>
    </row>
    <row r="145" spans="1:3" ht="15.75">
      <c r="A145" s="41"/>
      <c r="B145" s="43"/>
      <c r="C145" s="43"/>
    </row>
    <row r="146" spans="1:3" ht="15.75">
      <c r="A146" s="41"/>
      <c r="B146" s="43"/>
      <c r="C146" s="43"/>
    </row>
    <row r="147" spans="1:3" ht="15.75">
      <c r="A147" s="41"/>
      <c r="B147" s="43"/>
      <c r="C147" s="43"/>
    </row>
  </sheetData>
  <sheetProtection/>
  <mergeCells count="2">
    <mergeCell ref="A8:E8"/>
    <mergeCell ref="A44:E4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jmont822</dc:creator>
  <cp:keywords/>
  <dc:description/>
  <cp:lastModifiedBy>Alasdair Walker</cp:lastModifiedBy>
  <cp:lastPrinted>2016-07-14T15:48:17Z</cp:lastPrinted>
  <dcterms:created xsi:type="dcterms:W3CDTF">2007-07-24T10:50:30Z</dcterms:created>
  <dcterms:modified xsi:type="dcterms:W3CDTF">2018-08-23T10:41:32Z</dcterms:modified>
  <cp:category/>
  <cp:version/>
  <cp:contentType/>
  <cp:contentStatus/>
</cp:coreProperties>
</file>